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benkostenabrechnung" sheetId="1" state="visible" r:id="rId1"/>
  </sheets>
  <definedNames>
    <definedName name="_xlnm.Print_Area" localSheetId="0">'Nebenkostenabrechnung'!$A$1:$F$35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DD.MM.YYYY"/>
    <numFmt numFmtId="165" formatCode="#,##0.00 [$€-de-DE];[Red](#,##0.00 [$€-de-DE]);-"/>
    <numFmt numFmtId="166" formatCode="0.0%"/>
  </numFmts>
  <fonts count="11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666666"/>
      <sz val="9"/>
    </font>
    <font>
      <name val="Calibri"/>
      <b val="1"/>
      <color rgb="00FFFFFF"/>
      <sz val="11"/>
    </font>
    <font>
      <name val="Calibri"/>
      <b val="1"/>
      <color rgb="001F1F1F"/>
      <sz val="10"/>
    </font>
    <font>
      <name val="Calibri"/>
      <color rgb="000000FF"/>
      <sz val="10"/>
    </font>
    <font>
      <name val="Calibri"/>
      <color rgb="001F1F1F"/>
      <sz val="10"/>
    </font>
    <font>
      <name val="Calibri"/>
      <color rgb="00000000"/>
      <sz val="10"/>
    </font>
    <font>
      <name val="Calibri"/>
      <color rgb="00666666"/>
      <sz val="9"/>
    </font>
    <font>
      <name val="Calibri"/>
      <b val="1"/>
      <sz val="10"/>
    </font>
    <font>
      <name val="Calibri"/>
      <b val="1"/>
      <color rgb="001F1F1F"/>
      <sz val="12"/>
    </font>
  </fonts>
  <fills count="8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F3F5F7"/>
      </patternFill>
    </fill>
    <fill>
      <patternFill patternType="solid">
        <fgColor rgb="00FFFFFF"/>
      </patternFill>
    </fill>
    <fill>
      <patternFill patternType="solid">
        <fgColor rgb="00F6FAFE"/>
      </patternFill>
    </fill>
    <fill>
      <patternFill patternType="solid">
        <fgColor rgb="00E2F0D9"/>
      </patternFill>
    </fill>
  </fills>
  <borders count="3">
    <border>
      <left/>
      <right/>
      <top/>
      <bottom/>
      <diagonal/>
    </border>
    <border>
      <left style="thin">
        <color rgb="00C7D3E0"/>
      </left>
      <right style="thin">
        <color rgb="00C7D3E0"/>
      </right>
      <top style="thin">
        <color rgb="00C7D3E0"/>
      </top>
      <bottom style="thin">
        <color rgb="00C7D3E0"/>
      </bottom>
    </border>
    <border>
      <top style="medium">
        <color rgb="001F4E78"/>
      </top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left" vertical="center"/>
    </xf>
    <xf numFmtId="0" fontId="4" fillId="4" borderId="1" applyAlignment="1" pivotButton="0" quotePrefix="0" xfId="0">
      <alignment horizontal="left" vertical="center"/>
    </xf>
    <xf numFmtId="0" fontId="5" fillId="5" borderId="1" applyAlignment="1" pivotButton="0" quotePrefix="0" xfId="0">
      <alignment horizontal="left" vertical="center"/>
    </xf>
    <xf numFmtId="2" fontId="5" fillId="5" borderId="1" applyAlignment="1" pivotButton="0" quotePrefix="0" xfId="0">
      <alignment horizontal="right" vertical="center"/>
    </xf>
    <xf numFmtId="164" fontId="5" fillId="5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6" fillId="5" borderId="1" applyAlignment="1" pivotButton="0" quotePrefix="0" xfId="0">
      <alignment horizontal="left" vertical="center"/>
    </xf>
    <xf numFmtId="165" fontId="5" fillId="5" borderId="1" applyAlignment="1" pivotButton="0" quotePrefix="0" xfId="0">
      <alignment horizontal="right" vertical="center"/>
    </xf>
    <xf numFmtId="166" fontId="7" fillId="5" borderId="1" applyAlignment="1" pivotButton="0" quotePrefix="0" xfId="0">
      <alignment horizontal="right" vertical="center"/>
    </xf>
    <xf numFmtId="165" fontId="7" fillId="5" borderId="1" applyAlignment="1" pivotButton="0" quotePrefix="0" xfId="0">
      <alignment horizontal="right" vertical="center"/>
    </xf>
    <xf numFmtId="0" fontId="8" fillId="5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left" vertical="center"/>
    </xf>
    <xf numFmtId="165" fontId="5" fillId="6" borderId="1" applyAlignment="1" pivotButton="0" quotePrefix="0" xfId="0">
      <alignment horizontal="right" vertical="center"/>
    </xf>
    <xf numFmtId="0" fontId="5" fillId="6" borderId="1" applyAlignment="1" pivotButton="0" quotePrefix="0" xfId="0">
      <alignment horizontal="left" vertical="center"/>
    </xf>
    <xf numFmtId="166" fontId="7" fillId="6" borderId="1" applyAlignment="1" pivotButton="0" quotePrefix="0" xfId="0">
      <alignment horizontal="right" vertical="center"/>
    </xf>
    <xf numFmtId="165" fontId="7" fillId="6" borderId="1" applyAlignment="1" pivotButton="0" quotePrefix="0" xfId="0">
      <alignment horizontal="right" vertical="center"/>
    </xf>
    <xf numFmtId="0" fontId="8" fillId="6" borderId="1" applyAlignment="1" pivotButton="0" quotePrefix="0" xfId="0">
      <alignment horizontal="left" vertical="center"/>
    </xf>
    <xf numFmtId="0" fontId="9" fillId="0" borderId="2" pivotButton="0" quotePrefix="0" xfId="0"/>
    <xf numFmtId="165" fontId="9" fillId="0" borderId="2" pivotButton="0" quotePrefix="0" xfId="0"/>
    <xf numFmtId="0" fontId="4" fillId="4" borderId="1" pivotButton="0" quotePrefix="0" xfId="0"/>
    <xf numFmtId="0" fontId="0" fillId="0" borderId="1" pivotButton="0" quotePrefix="0" xfId="0"/>
    <xf numFmtId="165" fontId="5" fillId="5" borderId="1" pivotButton="0" quotePrefix="0" xfId="0"/>
    <xf numFmtId="0" fontId="8" fillId="0" borderId="1" pivotButton="0" quotePrefix="0" xfId="0"/>
    <xf numFmtId="0" fontId="3" fillId="2" borderId="0" applyAlignment="1" pivotButton="0" quotePrefix="0" xfId="0">
      <alignment horizontal="center" vertical="center"/>
    </xf>
    <xf numFmtId="165" fontId="10" fillId="7" borderId="1" applyAlignment="1" pivotButton="0" quotePrefix="0" xfId="0">
      <alignment horizontal="right" vertical="center"/>
    </xf>
    <xf numFmtId="0" fontId="2" fillId="0" borderId="0" applyAlignment="1" pivotButton="0" quotePrefix="0" xfId="0">
      <alignment horizontal="center" vertical="center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"/>
  <sheetViews>
    <sheetView showGridLines="0"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28" customWidth="1" min="1" max="1"/>
    <col width="15" customWidth="1" min="2" max="2"/>
    <col width="17" customWidth="1" min="3" max="3"/>
    <col width="13" customWidth="1" min="4" max="4"/>
    <col width="13" customWidth="1" min="5" max="5"/>
    <col width="13" customWidth="1" min="6" max="6"/>
  </cols>
  <sheetData>
    <row r="1" ht="28" customHeight="1">
      <c r="A1" s="1" t="inlineStr">
        <is>
          <t>Nebenkostenabrechnung Wohnung</t>
        </is>
      </c>
    </row>
    <row r="2" ht="28" customHeight="1">
      <c r="A2" s="2" t="inlineStr">
        <is>
          <t>Hinweis: Farben und Layout können frei angepasst werden. Der Verteilerschlüssel wird automatisch berechnet, sobald oben die Basisdaten (Wohnfläche, Wohneinheiten, Personen) eingetragen sind.</t>
        </is>
      </c>
    </row>
    <row r="3" ht="20" customHeight="1"/>
    <row r="4" ht="20" customHeight="1">
      <c r="A4" s="3" t="inlineStr">
        <is>
          <t>Abrechnungsdaten</t>
        </is>
      </c>
      <c r="D4" s="3" t="inlineStr">
        <is>
          <t>Verteilungsbasis</t>
        </is>
      </c>
    </row>
    <row r="5" ht="20" customHeight="1">
      <c r="A5" s="4" t="inlineStr">
        <is>
          <t>Vermieter</t>
        </is>
      </c>
      <c r="B5" s="5" t="n"/>
      <c r="D5" s="4" t="inlineStr">
        <is>
          <t>Gesamtwohnfläche Haus (m²)</t>
        </is>
      </c>
      <c r="E5" s="6" t="n">
        <v>480</v>
      </c>
    </row>
    <row r="6" ht="20" customHeight="1">
      <c r="A6" s="4" t="inlineStr">
        <is>
          <t>Mieter</t>
        </is>
      </c>
      <c r="B6" s="5" t="n"/>
      <c r="D6" s="4" t="inlineStr">
        <is>
          <t>Wohnfläche Wohnung (m²)</t>
        </is>
      </c>
      <c r="E6" s="6" t="n">
        <v>72</v>
      </c>
    </row>
    <row r="7" ht="20" customHeight="1">
      <c r="A7" s="4" t="inlineStr">
        <is>
          <t>Objekt / Adresse</t>
        </is>
      </c>
      <c r="B7" s="5" t="n"/>
      <c r="D7" s="4" t="inlineStr">
        <is>
          <t>Wohneinheiten gesamt</t>
        </is>
      </c>
      <c r="E7" s="6" t="n">
        <v>8</v>
      </c>
    </row>
    <row r="8" ht="20" customHeight="1">
      <c r="A8" s="4" t="inlineStr">
        <is>
          <t>Wohnung / Lage</t>
        </is>
      </c>
      <c r="B8" s="5" t="n"/>
      <c r="D8" s="4" t="inlineStr">
        <is>
          <t>Wohneinheiten Wohnung</t>
        </is>
      </c>
      <c r="E8" s="6" t="n">
        <v>1</v>
      </c>
    </row>
    <row r="9" ht="20" customHeight="1">
      <c r="A9" s="4" t="inlineStr">
        <is>
          <t>Zeitraum von</t>
        </is>
      </c>
      <c r="B9" s="7" t="n"/>
      <c r="D9" s="4" t="inlineStr">
        <is>
          <t>Personen gesamt</t>
        </is>
      </c>
      <c r="E9" s="6" t="n">
        <v>14</v>
      </c>
    </row>
    <row r="10" ht="20" customHeight="1">
      <c r="A10" s="4" t="inlineStr">
        <is>
          <t>Zeitraum bis</t>
        </is>
      </c>
      <c r="B10" s="7" t="n"/>
      <c r="D10" s="4" t="inlineStr">
        <is>
          <t>Personen Wohnung</t>
        </is>
      </c>
      <c r="E10" s="6" t="n">
        <v>2</v>
      </c>
    </row>
    <row r="11" ht="20" customHeight="1"/>
    <row r="12" ht="20" customHeight="1">
      <c r="A12" s="3" t="inlineStr">
        <is>
          <t>Umlagefähige Betriebskosten</t>
        </is>
      </c>
    </row>
    <row r="13" ht="20" customHeight="1">
      <c r="A13" s="8" t="inlineStr">
        <is>
          <t>Kostenart</t>
        </is>
      </c>
      <c r="B13" s="8" t="inlineStr">
        <is>
          <t>Gesamtkosten (€)</t>
        </is>
      </c>
      <c r="C13" s="8" t="inlineStr">
        <is>
          <t>Umlageart</t>
        </is>
      </c>
      <c r="D13" s="8" t="inlineStr">
        <is>
          <t>Anteil %</t>
        </is>
      </c>
      <c r="E13" s="8" t="inlineStr">
        <is>
          <t>Anteil Wohnung (€)</t>
        </is>
      </c>
      <c r="F13" s="8" t="inlineStr">
        <is>
          <t>Hinweis</t>
        </is>
      </c>
    </row>
    <row r="14" ht="20" customHeight="1">
      <c r="A14" s="9" t="inlineStr">
        <is>
          <t>Grundsteuer</t>
        </is>
      </c>
      <c r="B14" s="10" t="n"/>
      <c r="C14" s="5" t="inlineStr">
        <is>
          <t>Wohnfläche</t>
        </is>
      </c>
      <c r="D14" s="11">
        <f>IF(C14="Wohnfläche",IFERROR($E$6/$E$5,0),IF(C14="Wohneinheiten",IFERROR($E$8/$E$7,0),IF(C14="Personen",IFERROR($E$10/$E$9,0),IF(C14="Direkt",1,0))))</f>
        <v/>
      </c>
      <c r="E14" s="12">
        <f>IFERROR(B14*D14,0)</f>
        <v/>
      </c>
      <c r="F14" s="13">
        <f>IF(C14="Wohnfläche","automatisch nach m²",IF(C14="Wohneinheiten","automatisch nach Einheiten",IF(C14="Personen","automatisch nach Personen",IF(C14="Direkt","100 % für diese Wohnung",""))))</f>
        <v/>
      </c>
    </row>
    <row r="15" ht="20" customHeight="1">
      <c r="A15" s="14" t="inlineStr">
        <is>
          <t>Wasserversorgung</t>
        </is>
      </c>
      <c r="B15" s="15" t="n"/>
      <c r="C15" s="16" t="inlineStr">
        <is>
          <t>Wohnfläche</t>
        </is>
      </c>
      <c r="D15" s="17">
        <f>IF(C15="Wohnfläche",IFERROR($E$6/$E$5,0),IF(C15="Wohneinheiten",IFERROR($E$8/$E$7,0),IF(C15="Personen",IFERROR($E$10/$E$9,0),IF(C15="Direkt",1,0))))</f>
        <v/>
      </c>
      <c r="E15" s="18">
        <f>IFERROR(B15*D15,0)</f>
        <v/>
      </c>
      <c r="F15" s="19">
        <f>IF(C15="Wohnfläche","automatisch nach m²",IF(C15="Wohneinheiten","automatisch nach Einheiten",IF(C15="Personen","automatisch nach Personen",IF(C15="Direkt","100 % für diese Wohnung",""))))</f>
        <v/>
      </c>
    </row>
    <row r="16" ht="20" customHeight="1">
      <c r="A16" s="9" t="inlineStr">
        <is>
          <t>Entwässerung</t>
        </is>
      </c>
      <c r="B16" s="10" t="n"/>
      <c r="C16" s="5" t="inlineStr">
        <is>
          <t>Wohnfläche</t>
        </is>
      </c>
      <c r="D16" s="11">
        <f>IF(C16="Wohnfläche",IFERROR($E$6/$E$5,0),IF(C16="Wohneinheiten",IFERROR($E$8/$E$7,0),IF(C16="Personen",IFERROR($E$10/$E$9,0),IF(C16="Direkt",1,0))))</f>
        <v/>
      </c>
      <c r="E16" s="12">
        <f>IFERROR(B16*D16,0)</f>
        <v/>
      </c>
      <c r="F16" s="13">
        <f>IF(C16="Wohnfläche","automatisch nach m²",IF(C16="Wohneinheiten","automatisch nach Einheiten",IF(C16="Personen","automatisch nach Personen",IF(C16="Direkt","100 % für diese Wohnung",""))))</f>
        <v/>
      </c>
    </row>
    <row r="17" ht="20" customHeight="1">
      <c r="A17" s="14" t="inlineStr">
        <is>
          <t>Heizung / Warmwasser</t>
        </is>
      </c>
      <c r="B17" s="15" t="n"/>
      <c r="C17" s="16" t="inlineStr">
        <is>
          <t>Wohnfläche</t>
        </is>
      </c>
      <c r="D17" s="17">
        <f>IF(C17="Wohnfläche",IFERROR($E$6/$E$5,0),IF(C17="Wohneinheiten",IFERROR($E$8/$E$7,0),IF(C17="Personen",IFERROR($E$10/$E$9,0),IF(C17="Direkt",1,0))))</f>
        <v/>
      </c>
      <c r="E17" s="18">
        <f>IFERROR(B17*D17,0)</f>
        <v/>
      </c>
      <c r="F17" s="19">
        <f>IF(C17="Wohnfläche","automatisch nach m²",IF(C17="Wohneinheiten","automatisch nach Einheiten",IF(C17="Personen","automatisch nach Personen",IF(C17="Direkt","100 % für diese Wohnung",""))))</f>
        <v/>
      </c>
    </row>
    <row r="18" ht="20" customHeight="1">
      <c r="A18" s="9" t="inlineStr">
        <is>
          <t>Müllabfuhr</t>
        </is>
      </c>
      <c r="B18" s="10" t="n"/>
      <c r="C18" s="5" t="inlineStr">
        <is>
          <t>Wohneinheiten</t>
        </is>
      </c>
      <c r="D18" s="11">
        <f>IF(C18="Wohnfläche",IFERROR($E$6/$E$5,0),IF(C18="Wohneinheiten",IFERROR($E$8/$E$7,0),IF(C18="Personen",IFERROR($E$10/$E$9,0),IF(C18="Direkt",1,0))))</f>
        <v/>
      </c>
      <c r="E18" s="12">
        <f>IFERROR(B18*D18,0)</f>
        <v/>
      </c>
      <c r="F18" s="13">
        <f>IF(C18="Wohnfläche","automatisch nach m²",IF(C18="Wohneinheiten","automatisch nach Einheiten",IF(C18="Personen","automatisch nach Personen",IF(C18="Direkt","100 % für diese Wohnung",""))))</f>
        <v/>
      </c>
    </row>
    <row r="19" ht="20" customHeight="1">
      <c r="A19" s="14" t="inlineStr">
        <is>
          <t>Hausmeister</t>
        </is>
      </c>
      <c r="B19" s="15" t="n"/>
      <c r="C19" s="16" t="inlineStr">
        <is>
          <t>Wohnfläche</t>
        </is>
      </c>
      <c r="D19" s="17">
        <f>IF(C19="Wohnfläche",IFERROR($E$6/$E$5,0),IF(C19="Wohneinheiten",IFERROR($E$8/$E$7,0),IF(C19="Personen",IFERROR($E$10/$E$9,0),IF(C19="Direkt",1,0))))</f>
        <v/>
      </c>
      <c r="E19" s="18">
        <f>IFERROR(B19*D19,0)</f>
        <v/>
      </c>
      <c r="F19" s="19">
        <f>IF(C19="Wohnfläche","automatisch nach m²",IF(C19="Wohneinheiten","automatisch nach Einheiten",IF(C19="Personen","automatisch nach Personen",IF(C19="Direkt","100 % für diese Wohnung",""))))</f>
        <v/>
      </c>
    </row>
    <row r="20" ht="20" customHeight="1">
      <c r="A20" s="9" t="inlineStr">
        <is>
          <t>Treppenhausreinigung</t>
        </is>
      </c>
      <c r="B20" s="10" t="n"/>
      <c r="C20" s="5" t="inlineStr">
        <is>
          <t>Wohnfläche</t>
        </is>
      </c>
      <c r="D20" s="11">
        <f>IF(C20="Wohnfläche",IFERROR($E$6/$E$5,0),IF(C20="Wohneinheiten",IFERROR($E$8/$E$7,0),IF(C20="Personen",IFERROR($E$10/$E$9,0),IF(C20="Direkt",1,0))))</f>
        <v/>
      </c>
      <c r="E20" s="12">
        <f>IFERROR(B20*D20,0)</f>
        <v/>
      </c>
      <c r="F20" s="13">
        <f>IF(C20="Wohnfläche","automatisch nach m²",IF(C20="Wohneinheiten","automatisch nach Einheiten",IF(C20="Personen","automatisch nach Personen",IF(C20="Direkt","100 % für diese Wohnung",""))))</f>
        <v/>
      </c>
    </row>
    <row r="21" ht="20" customHeight="1">
      <c r="A21" s="14" t="inlineStr">
        <is>
          <t>Allgemeinstrom</t>
        </is>
      </c>
      <c r="B21" s="15" t="n"/>
      <c r="C21" s="16" t="inlineStr">
        <is>
          <t>Wohnfläche</t>
        </is>
      </c>
      <c r="D21" s="17">
        <f>IF(C21="Wohnfläche",IFERROR($E$6/$E$5,0),IF(C21="Wohneinheiten",IFERROR($E$8/$E$7,0),IF(C21="Personen",IFERROR($E$10/$E$9,0),IF(C21="Direkt",1,0))))</f>
        <v/>
      </c>
      <c r="E21" s="18">
        <f>IFERROR(B21*D21,0)</f>
        <v/>
      </c>
      <c r="F21" s="19">
        <f>IF(C21="Wohnfläche","automatisch nach m²",IF(C21="Wohneinheiten","automatisch nach Einheiten",IF(C21="Personen","automatisch nach Personen",IF(C21="Direkt","100 % für diese Wohnung",""))))</f>
        <v/>
      </c>
    </row>
    <row r="22" ht="20" customHeight="1">
      <c r="A22" s="9" t="inlineStr">
        <is>
          <t>Gebäudeversicherung</t>
        </is>
      </c>
      <c r="B22" s="10" t="n"/>
      <c r="C22" s="5" t="inlineStr">
        <is>
          <t>Wohnfläche</t>
        </is>
      </c>
      <c r="D22" s="11">
        <f>IF(C22="Wohnfläche",IFERROR($E$6/$E$5,0),IF(C22="Wohneinheiten",IFERROR($E$8/$E$7,0),IF(C22="Personen",IFERROR($E$10/$E$9,0),IF(C22="Direkt",1,0))))</f>
        <v/>
      </c>
      <c r="E22" s="12">
        <f>IFERROR(B22*D22,0)</f>
        <v/>
      </c>
      <c r="F22" s="13">
        <f>IF(C22="Wohnfläche","automatisch nach m²",IF(C22="Wohneinheiten","automatisch nach Einheiten",IF(C22="Personen","automatisch nach Personen",IF(C22="Direkt","100 % für diese Wohnung",""))))</f>
        <v/>
      </c>
    </row>
    <row r="23" ht="20" customHeight="1">
      <c r="A23" s="14" t="inlineStr">
        <is>
          <t>Gartenpflege</t>
        </is>
      </c>
      <c r="B23" s="15" t="n"/>
      <c r="C23" s="16" t="inlineStr">
        <is>
          <t>Wohnfläche</t>
        </is>
      </c>
      <c r="D23" s="17">
        <f>IF(C23="Wohnfläche",IFERROR($E$6/$E$5,0),IF(C23="Wohneinheiten",IFERROR($E$8/$E$7,0),IF(C23="Personen",IFERROR($E$10/$E$9,0),IF(C23="Direkt",1,0))))</f>
        <v/>
      </c>
      <c r="E23" s="18">
        <f>IFERROR(B23*D23,0)</f>
        <v/>
      </c>
      <c r="F23" s="19">
        <f>IF(C23="Wohnfläche","automatisch nach m²",IF(C23="Wohneinheiten","automatisch nach Einheiten",IF(C23="Personen","automatisch nach Personen",IF(C23="Direkt","100 % für diese Wohnung",""))))</f>
        <v/>
      </c>
    </row>
    <row r="24" ht="20" customHeight="1">
      <c r="A24" s="9" t="inlineStr">
        <is>
          <t>Sonstige Betriebskosten</t>
        </is>
      </c>
      <c r="B24" s="10" t="n"/>
      <c r="C24" s="5" t="inlineStr">
        <is>
          <t>Direkt</t>
        </is>
      </c>
      <c r="D24" s="11">
        <f>IF(C24="Wohnfläche",IFERROR($E$6/$E$5,0),IF(C24="Wohneinheiten",IFERROR($E$8/$E$7,0),IF(C24="Personen",IFERROR($E$10/$E$9,0),IF(C24="Direkt",1,0))))</f>
        <v/>
      </c>
      <c r="E24" s="12">
        <f>IFERROR(B24*D24,0)</f>
        <v/>
      </c>
      <c r="F24" s="13">
        <f>IF(C24="Wohnfläche","automatisch nach m²",IF(C24="Wohneinheiten","automatisch nach Einheiten",IF(C24="Personen","automatisch nach Personen",IF(C24="Direkt","100 % für diese Wohnung",""))))</f>
        <v/>
      </c>
    </row>
    <row r="25" ht="20" customHeight="1">
      <c r="A25" s="20" t="inlineStr">
        <is>
          <t>Summe umlagefähige Kosten Wohnung</t>
        </is>
      </c>
      <c r="E25" s="21">
        <f>SUM(E14:E24)</f>
        <v/>
      </c>
    </row>
    <row r="26" ht="20" customHeight="1"/>
    <row r="27" ht="20" customHeight="1">
      <c r="A27" s="3" t="inlineStr">
        <is>
          <t>Abzug der Vorauszahlungen</t>
        </is>
      </c>
    </row>
    <row r="28" ht="20" customHeight="1">
      <c r="A28" s="22" t="inlineStr">
        <is>
          <t>Geleistete Vorauszahlungen Mieter</t>
        </is>
      </c>
      <c r="B28" s="23" t="n"/>
      <c r="E28" s="24" t="n"/>
      <c r="F28" s="25" t="inlineStr">
        <is>
          <t>manuell eintragen</t>
        </is>
      </c>
    </row>
    <row r="29" ht="20" customHeight="1"/>
    <row r="30" ht="20" customHeight="1"/>
    <row r="31" ht="20" customHeight="1">
      <c r="A31" s="26" t="inlineStr">
        <is>
          <t>Ergebnis</t>
        </is>
      </c>
      <c r="E31" s="27">
        <f>E25-E28</f>
        <v/>
      </c>
    </row>
    <row r="32" ht="20" customHeight="1">
      <c r="A32" s="28" t="inlineStr">
        <is>
          <t>Positiver Betrag = Nachzahlung | Negativer Betrag = Guthaben</t>
        </is>
      </c>
    </row>
    <row r="33" ht="20" customHeight="1"/>
    <row r="34" ht="20" customHeight="1">
      <c r="A34" s="29" t="inlineStr">
        <is>
          <t>Ort, Datum</t>
        </is>
      </c>
      <c r="D34" s="29" t="inlineStr">
        <is>
          <t>Unterschrift Vermieter</t>
        </is>
      </c>
    </row>
    <row r="35" ht="20" customHeight="1">
      <c r="A35" t="inlineStr">
        <is>
          <t>________________________</t>
        </is>
      </c>
      <c r="D35" t="inlineStr">
        <is>
          <t>________________________</t>
        </is>
      </c>
    </row>
    <row r="36" ht="20" customHeight="1"/>
    <row r="37" ht="20" customHeight="1"/>
    <row r="38" ht="20" customHeight="1"/>
    <row r="39" ht="20" customHeight="1"/>
  </sheetData>
  <mergeCells count="22">
    <mergeCell ref="B7:C7"/>
    <mergeCell ref="A27:F27"/>
    <mergeCell ref="E5:F5"/>
    <mergeCell ref="A12:F12"/>
    <mergeCell ref="E8:F8"/>
    <mergeCell ref="A2:F2"/>
    <mergeCell ref="B28:D28"/>
    <mergeCell ref="A31:D31"/>
    <mergeCell ref="E10:F10"/>
    <mergeCell ref="D4:F4"/>
    <mergeCell ref="A32:F32"/>
    <mergeCell ref="A4:C4"/>
    <mergeCell ref="E9:F9"/>
    <mergeCell ref="B8:C8"/>
    <mergeCell ref="E31:F31"/>
    <mergeCell ref="E6:F6"/>
    <mergeCell ref="B10:C10"/>
    <mergeCell ref="B9:C9"/>
    <mergeCell ref="B6:C6"/>
    <mergeCell ref="E7:F7"/>
    <mergeCell ref="B5:C5"/>
    <mergeCell ref="A1:F1"/>
  </mergeCells>
  <dataValidations count="1">
    <dataValidation sqref="C14:C24" showDropDown="0" showInputMessage="0" showErrorMessage="0" allowBlank="1" type="list">
      <formula1>"Wohnfläche,Wohneinheiten,Personen,Direkt"</formula1>
    </dataValidation>
  </dataValidations>
  <printOptions horizontalCentered="1"/>
  <pageMargins left="0.35" right="0.35" top="0.4" bottom="0.45" header="0.2" footer="0.2"/>
  <pageSetup orientation="portrait" paperSize="9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2026-03-07T08:58:36Z</dcterms:created>
  <dcterms:modified xmlns:dcterms="http://purl.org/dc/terms/" xmlns:xsi="http://www.w3.org/2001/XMLSchema-instance" xsi:type="dcterms:W3CDTF">2026-03-07T08:58:36Z</dcterms:modified>
</cp:coreProperties>
</file>